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3CE06A0-EB9B-4B77-B769-75CB2D8F1441}"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<sst xmlns="http://schemas.openxmlformats.org/spreadsheetml/2006/main" count="17409" uniqueCount="3096">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</sst>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J39" sqref="J3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1231</v>
      </c>
      <c r="B10" s="172"/>
      <c r="C10" s="172"/>
      <c r="D10" s="169" t="str">
        <f>VLOOKUP(A10,'Listado Total'!B6:R586,7,0)</f>
        <v>Técnico/a 1</v>
      </c>
      <c r="E10" s="169"/>
      <c r="F10" s="169"/>
      <c r="G10" s="169" t="str">
        <f>VLOOKUP(A10,'Listado Total'!B6:R586,2,0)</f>
        <v>Especialista en Analisis de datos BBDD Oracle y lenguajes SQL y PL/SQL SGP ATENEA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46.4" customHeight="1" thickTop="1" thickBot="1">
      <c r="A17" s="146" t="str">
        <f>VLOOKUP(A10,'Listado Total'!B6:R586,17,0)</f>
        <v>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ENOXZKbckWrgck75o1FI8iPaIcuB29Fuo3eE/imL0qyJXZ15pZB/5d4PeV6tnL5Bxi/hnMnRjudgLXlho/Cjjw==" saltValue="FD3S4wmGRBpjUyDGGibLv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2022-07-27T07:38:37Z</dcterms:modified>
</cp:coreProperties>
</file>